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<sst xmlns="http://schemas.openxmlformats.org/spreadsheetml/2006/main" count="248" uniqueCount="160">
  <si>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</si>
  <si>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</si>
  <si>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</si>
  <si>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</si>
  <si>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</si>
  <si>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</si>
  <si>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</si>
  <si>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</si>
  <si>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</si>
  <si>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</si>
  <si>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</si>
  <si>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</si>
  <si>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</si>
  <si>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</si>
  <si>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</si>
  <si>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</si>
  <si>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</si>
  <si>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</si>
  <si>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</si>
  <si>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</si>
  <si>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</si>
  <si>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</si>
  <si>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</si>
  <si>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</si>
  <si>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</si>
  <si>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</si>
  <si>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</si>
  <si>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</si>
  <si>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</si>
  <si>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</si>
  <si>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</si>
  <si>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</si>
  <si>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</si>
  <si>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</si>
  <si>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</si>
  <si>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</si>
  <si>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</si>
  <si>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</si>
  <si>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</si>
  <si>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</si>
  <si>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</si>
  <si>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</si>
  <si>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</si>
  <si>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</si>
  <si>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</si>
  <si>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</si>
  <si>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</si>
  <si>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</si>
  <si>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</si>
  <si>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</si>
  <si>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</si>
  <si>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</si>
  <si>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</si>
  <si>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</si>
  <si>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</si>
  <si>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</si>
  <si>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</si>
  <si>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</si>
  <si>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</si>
  <si>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</si>
  <si>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</si>
  <si>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</si>
  <si>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</si>
  <si>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</si>
  <si>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</si>
  <si>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</si>
  <si>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</si>
  <si>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</si>
  <si>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</si>
  <si>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</si>
  <si>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</si>
  <si>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</si>
  <si>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</si>
  <si>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</si>
  <si>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</si>
  <si>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</si>
  <si>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</si>
  <si>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</si>
  <si>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</si>
  <si>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</si>
  <si>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</si>
  <si>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</si>
  <si>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</si>
  <si>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</si>
  <si>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</si>
  <si>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</si>
  <si>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</si>
  <si>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</si>
  <si>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</si>
  <si>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</si>
  <si>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</si>
  <si>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</si>
  <si>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</si>
  <si>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</si>
  <si>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</si>
  <si>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</si>
  <si>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</si>
  <si>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</si>
  <si>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</si>
  <si>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</si>
  <si>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</si>
  <si>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</si>
  <si>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</si>
  <si>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</si>
  <si>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</si>
  <si>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</si>
  <si>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</si>
  <si>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</si>
  <si>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</si>
  <si>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</si>
  <si>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</si>
  <si>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</si>
  <si>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</si>
  <si>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</si>
  <si>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</si>
  <si>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</si>
  <si>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</si>
  <si>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</si>
  <si>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</si>
  <si>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</si>
  <si>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</si>
  <si>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</si>
  <si>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</si>
  <si>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</si>
  <si>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</si>
  <si>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</si>
  <si>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</si>
  <si>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</si>
  <si>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</si>
  <si>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</si>
  <si>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</si>
  <si>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</si>
  <si>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</si>
  <si>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</si>
  <si>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</si>
  <si>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</si>
  <si>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</si>
  <si>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</si>
  <si>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</si>
  <si>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</si>
  <si>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</si>
  <si>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</si>
  <si>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</si>
  <si>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</si>
  <si>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</si>
  <si>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</si>
  <si>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</si>
  <si>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</si>
  <si>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</si>
  <si>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</si>
  <si>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</si>
  <si>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</si>
  <si>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</si>
  <si>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</si>
  <si>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（十七）国土海洋气象等支出</t>
  </si>
  <si>
    <t>交通运输支出</t>
  </si>
  <si>
    <t>公路水路运输</t>
  </si>
  <si>
    <t>行政运行</t>
  </si>
  <si>
    <t xml:space="preserve">十三、交通运输支出 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</si>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</sst>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5">
      <selection activeCell="H25" sqref="H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" thickBot="1">
      <c r="A2" s="63" t="s">
        <v>67</v>
      </c>
      <c r="B2" s="64"/>
      <c r="C2" s="14"/>
      <c r="D2" s="14"/>
      <c r="E2" s="62" t="s">
        <v>66</v>
      </c>
      <c r="F2" s="62"/>
    </row>
    <row r="3" spans="1:6" ht="29.25" customHeight="1">
      <c r="A3" s="59" t="s">
        <v>1</v>
      </c>
      <c r="B3" s="60"/>
      <c r="C3" s="59" t="s">
        <v>2</v>
      </c>
      <c r="D3" s="61"/>
      <c r="E3" s="61"/>
      <c r="F3" s="60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138.39</v>
      </c>
      <c r="C5" s="11" t="s">
        <v>9</v>
      </c>
      <c r="D5" s="56">
        <v>138.39</v>
      </c>
      <c r="E5" s="56">
        <v>138.39</v>
      </c>
      <c r="F5" s="11">
        <v>0</v>
      </c>
    </row>
    <row r="6" spans="1:6" ht="33.75" customHeight="1">
      <c r="A6" s="17" t="s">
        <v>10</v>
      </c>
      <c r="B6" s="56">
        <v>138.39</v>
      </c>
      <c r="C6" s="17" t="s">
        <v>11</v>
      </c>
      <c r="D6" s="54">
        <v>0</v>
      </c>
      <c r="E6" s="54">
        <v>0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144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145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146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147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148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149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150</v>
      </c>
      <c r="D17" s="41">
        <v>0</v>
      </c>
      <c r="E17" s="39">
        <v>0</v>
      </c>
      <c r="F17" s="58">
        <v>0</v>
      </c>
    </row>
    <row r="18" spans="1:6" ht="33.75" customHeight="1">
      <c r="A18" s="17"/>
      <c r="B18" s="18"/>
      <c r="C18" s="17" t="s">
        <v>151</v>
      </c>
      <c r="D18" s="41">
        <v>138.39</v>
      </c>
      <c r="E18" s="56">
        <v>138.39</v>
      </c>
      <c r="F18" s="58">
        <v>0</v>
      </c>
    </row>
    <row r="19" spans="1:6" ht="33.75" customHeight="1">
      <c r="A19" s="17"/>
      <c r="B19" s="18"/>
      <c r="C19" s="17" t="s">
        <v>152</v>
      </c>
      <c r="D19" s="41">
        <f t="shared" si="0"/>
        <v>0</v>
      </c>
      <c r="E19" s="39">
        <v>0</v>
      </c>
      <c r="F19" s="58">
        <v>0</v>
      </c>
    </row>
    <row r="20" spans="1:6" ht="33.75" customHeight="1">
      <c r="A20" s="17"/>
      <c r="B20" s="18"/>
      <c r="C20" s="17" t="s">
        <v>153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154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135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136</v>
      </c>
      <c r="D23" s="41">
        <f t="shared" si="0"/>
        <v>0</v>
      </c>
      <c r="E23" s="39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138.39</v>
      </c>
      <c r="C26" s="18" t="s">
        <v>18</v>
      </c>
      <c r="D26" s="11">
        <f>E26</f>
        <v>138.39</v>
      </c>
      <c r="E26" s="11">
        <f>SUM(E6:E25)</f>
        <v>138.39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7" t="s">
        <v>68</v>
      </c>
      <c r="B2" s="68"/>
      <c r="C2" s="68"/>
      <c r="D2" s="68"/>
      <c r="E2" s="68"/>
      <c r="F2" s="68"/>
    </row>
    <row r="3" spans="1:6" ht="45" customHeight="1">
      <c r="A3" s="66" t="s">
        <v>19</v>
      </c>
      <c r="B3" s="66"/>
      <c r="C3" s="66" t="s">
        <v>102</v>
      </c>
      <c r="D3" s="66"/>
      <c r="E3" s="66"/>
      <c r="F3" s="66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6"/>
    </row>
    <row r="5" spans="1:6" ht="45" customHeight="1">
      <c r="A5" s="11">
        <v>214</v>
      </c>
      <c r="B5" s="56" t="s">
        <v>155</v>
      </c>
      <c r="C5" s="41">
        <f>D5+E5</f>
        <v>138.39</v>
      </c>
      <c r="D5" s="44">
        <v>138.39</v>
      </c>
      <c r="E5" s="52">
        <v>0</v>
      </c>
      <c r="F5" s="11"/>
    </row>
    <row r="6" spans="1:6" ht="45" customHeight="1">
      <c r="A6" s="11">
        <v>21401</v>
      </c>
      <c r="B6" s="56" t="s">
        <v>156</v>
      </c>
      <c r="C6" s="46">
        <f>D6+E6</f>
        <v>138.39</v>
      </c>
      <c r="D6" s="56">
        <v>138.39</v>
      </c>
      <c r="E6" s="52">
        <v>0</v>
      </c>
      <c r="F6" s="11"/>
    </row>
    <row r="7" spans="1:6" ht="45" customHeight="1">
      <c r="A7" s="56">
        <v>2140101</v>
      </c>
      <c r="B7" s="56" t="s">
        <v>157</v>
      </c>
      <c r="C7" s="46">
        <f>D7+E7</f>
        <v>138.39</v>
      </c>
      <c r="D7" s="56">
        <v>138.39</v>
      </c>
      <c r="E7" s="52">
        <v>0</v>
      </c>
      <c r="F7" s="11"/>
    </row>
    <row r="8" spans="1:6" ht="45" customHeight="1">
      <c r="A8" s="11"/>
      <c r="B8" s="55"/>
      <c r="C8" s="55"/>
      <c r="D8" s="11"/>
      <c r="E8" s="11"/>
      <c r="F8" s="11"/>
    </row>
    <row r="9" spans="1:6" ht="45" customHeight="1">
      <c r="A9" s="38"/>
      <c r="B9" s="55"/>
      <c r="C9" s="55"/>
      <c r="D9" s="38"/>
      <c r="E9" s="38"/>
      <c r="F9" s="38"/>
    </row>
    <row r="10" spans="1:6" ht="45" customHeight="1">
      <c r="A10" s="39"/>
      <c r="B10" s="39"/>
      <c r="C10" s="39"/>
      <c r="D10" s="39"/>
      <c r="E10" s="39"/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8"/>
      <c r="B13" s="38"/>
      <c r="C13" s="38"/>
      <c r="D13" s="38"/>
      <c r="E13" s="38"/>
      <c r="F13" s="38"/>
    </row>
    <row r="14" spans="1:6" ht="45" customHeight="1">
      <c r="A14" s="11" t="s">
        <v>15</v>
      </c>
      <c r="B14" s="11" t="s">
        <v>15</v>
      </c>
      <c r="C14" s="11"/>
      <c r="D14" s="11"/>
      <c r="E14" s="11"/>
      <c r="F14" s="11"/>
    </row>
    <row r="15" spans="1:6" ht="45" customHeight="1">
      <c r="A15" s="11" t="s">
        <v>5</v>
      </c>
      <c r="B15" s="11" t="s">
        <v>15</v>
      </c>
      <c r="C15" s="41">
        <f>D15+E15</f>
        <v>138.39</v>
      </c>
      <c r="D15" s="41">
        <v>138.39</v>
      </c>
      <c r="E15" s="11">
        <v>0</v>
      </c>
      <c r="F15" s="11"/>
    </row>
    <row r="16" spans="1:6" ht="14.25">
      <c r="A16" s="69" t="s">
        <v>85</v>
      </c>
      <c r="B16" s="70"/>
      <c r="C16" s="70"/>
      <c r="D16" s="70"/>
      <c r="E16" s="70"/>
      <c r="F16" s="70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5">
      <selection activeCell="I31" sqref="H31:I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21" customHeight="1">
      <c r="B2" s="3"/>
      <c r="J2" s="29"/>
    </row>
    <row r="3" spans="1:10" ht="33" customHeight="1">
      <c r="A3" s="71" t="s">
        <v>121</v>
      </c>
      <c r="B3" s="71"/>
      <c r="C3" s="71"/>
      <c r="D3" s="71"/>
      <c r="E3" s="71" t="s">
        <v>122</v>
      </c>
      <c r="F3" s="71"/>
      <c r="G3" s="71"/>
      <c r="H3" s="71"/>
      <c r="I3" s="71"/>
      <c r="J3" s="71" t="s">
        <v>20</v>
      </c>
    </row>
    <row r="4" spans="1:10" ht="30.75" customHeight="1">
      <c r="A4" s="71" t="s">
        <v>21</v>
      </c>
      <c r="B4" s="71"/>
      <c r="C4" s="71" t="s">
        <v>123</v>
      </c>
      <c r="D4" s="71" t="s">
        <v>124</v>
      </c>
      <c r="E4" s="71" t="s">
        <v>125</v>
      </c>
      <c r="F4" s="71"/>
      <c r="G4" s="71" t="s">
        <v>123</v>
      </c>
      <c r="H4" s="78" t="s">
        <v>126</v>
      </c>
      <c r="I4" s="71" t="s">
        <v>127</v>
      </c>
      <c r="J4" s="71"/>
    </row>
    <row r="5" spans="1:10" ht="30.75" customHeight="1">
      <c r="A5" s="30" t="s">
        <v>128</v>
      </c>
      <c r="B5" s="31" t="s">
        <v>129</v>
      </c>
      <c r="C5" s="71"/>
      <c r="D5" s="71"/>
      <c r="E5" s="31" t="s">
        <v>128</v>
      </c>
      <c r="F5" s="31" t="s">
        <v>129</v>
      </c>
      <c r="G5" s="71"/>
      <c r="H5" s="79"/>
      <c r="I5" s="71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129.39</v>
      </c>
      <c r="E6" s="34">
        <v>301</v>
      </c>
      <c r="F6" s="31"/>
      <c r="G6" s="31" t="s">
        <v>93</v>
      </c>
      <c r="H6" s="31">
        <f>H7+H8+H9+H14</f>
        <v>129.39</v>
      </c>
      <c r="I6" s="31"/>
      <c r="J6" s="31"/>
    </row>
    <row r="7" spans="1:10" ht="45.75" customHeight="1">
      <c r="A7" s="76"/>
      <c r="B7" s="72" t="s">
        <v>87</v>
      </c>
      <c r="C7" s="71" t="s">
        <v>90</v>
      </c>
      <c r="D7" s="71">
        <v>122.39</v>
      </c>
      <c r="E7" s="71"/>
      <c r="F7" s="33" t="s">
        <v>87</v>
      </c>
      <c r="G7" s="31" t="s">
        <v>94</v>
      </c>
      <c r="H7" s="31">
        <v>25.61</v>
      </c>
      <c r="I7" s="31"/>
      <c r="J7" s="31"/>
    </row>
    <row r="8" spans="1:10" ht="45.75" customHeight="1">
      <c r="A8" s="76"/>
      <c r="B8" s="72"/>
      <c r="C8" s="71"/>
      <c r="D8" s="71"/>
      <c r="E8" s="71"/>
      <c r="F8" s="33" t="s">
        <v>88</v>
      </c>
      <c r="G8" s="31" t="s">
        <v>95</v>
      </c>
      <c r="H8" s="31">
        <v>87.18</v>
      </c>
      <c r="I8" s="31"/>
      <c r="J8" s="31"/>
    </row>
    <row r="9" spans="1:10" ht="45.75" customHeight="1">
      <c r="A9" s="76"/>
      <c r="B9" s="72"/>
      <c r="C9" s="71"/>
      <c r="D9" s="71"/>
      <c r="E9" s="71"/>
      <c r="F9" s="33" t="s">
        <v>89</v>
      </c>
      <c r="G9" s="31" t="s">
        <v>96</v>
      </c>
      <c r="H9" s="31">
        <v>9.6</v>
      </c>
      <c r="I9" s="31"/>
      <c r="J9" s="31"/>
    </row>
    <row r="10" spans="1:10" ht="45.75" customHeight="1">
      <c r="A10" s="73"/>
      <c r="B10" s="72" t="s">
        <v>88</v>
      </c>
      <c r="C10" s="71" t="s">
        <v>91</v>
      </c>
      <c r="D10" s="71">
        <v>0</v>
      </c>
      <c r="E10" s="71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4"/>
      <c r="B11" s="72"/>
      <c r="C11" s="71"/>
      <c r="D11" s="71"/>
      <c r="E11" s="71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5"/>
      <c r="B12" s="72"/>
      <c r="C12" s="71"/>
      <c r="D12" s="71"/>
      <c r="E12" s="71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7</v>
      </c>
      <c r="E14" s="31"/>
      <c r="F14" s="33" t="s">
        <v>103</v>
      </c>
      <c r="G14" s="31" t="s">
        <v>104</v>
      </c>
      <c r="H14" s="31">
        <v>7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9</v>
      </c>
      <c r="E15" s="31">
        <v>302</v>
      </c>
      <c r="F15" s="33"/>
      <c r="G15" s="31" t="s">
        <v>105</v>
      </c>
      <c r="H15" s="31"/>
      <c r="I15" s="57">
        <v>9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1.08</v>
      </c>
      <c r="E16" s="31"/>
      <c r="F16" s="33" t="s">
        <v>87</v>
      </c>
      <c r="G16" s="31" t="s">
        <v>106</v>
      </c>
      <c r="H16" s="31"/>
      <c r="I16" s="57">
        <v>1.08</v>
      </c>
      <c r="J16" s="31"/>
    </row>
    <row r="17" spans="1:10" ht="45.75" customHeight="1">
      <c r="A17" s="32"/>
      <c r="B17" s="35"/>
      <c r="C17" s="40" t="s">
        <v>108</v>
      </c>
      <c r="D17" s="48">
        <v>0.18</v>
      </c>
      <c r="E17" s="31"/>
      <c r="F17" s="33" t="s">
        <v>107</v>
      </c>
      <c r="G17" s="31" t="s">
        <v>108</v>
      </c>
      <c r="H17" s="31"/>
      <c r="I17" s="57">
        <v>0.18</v>
      </c>
      <c r="J17" s="31"/>
    </row>
    <row r="18" spans="1:10" ht="45.75" customHeight="1">
      <c r="A18" s="32"/>
      <c r="B18" s="35"/>
      <c r="C18" s="35" t="s">
        <v>109</v>
      </c>
      <c r="D18" s="48">
        <v>0.36</v>
      </c>
      <c r="E18" s="31"/>
      <c r="F18" s="33" t="s">
        <v>110</v>
      </c>
      <c r="G18" s="35" t="s">
        <v>109</v>
      </c>
      <c r="H18" s="31"/>
      <c r="I18" s="57">
        <v>0.36</v>
      </c>
      <c r="J18" s="31"/>
    </row>
    <row r="19" spans="1:10" ht="45.75" customHeight="1">
      <c r="A19" s="32"/>
      <c r="B19" s="35"/>
      <c r="C19" s="40" t="s">
        <v>111</v>
      </c>
      <c r="D19" s="48">
        <v>0.45</v>
      </c>
      <c r="E19" s="31"/>
      <c r="F19" s="33" t="s">
        <v>97</v>
      </c>
      <c r="G19" s="31" t="s">
        <v>111</v>
      </c>
      <c r="H19" s="31"/>
      <c r="I19" s="57">
        <v>0.45</v>
      </c>
      <c r="J19" s="31"/>
    </row>
    <row r="20" spans="1:10" ht="45.75" customHeight="1">
      <c r="A20" s="32"/>
      <c r="B20" s="35"/>
      <c r="C20" s="40" t="s">
        <v>113</v>
      </c>
      <c r="D20" s="48">
        <v>3.15</v>
      </c>
      <c r="E20" s="31"/>
      <c r="F20" s="33" t="s">
        <v>112</v>
      </c>
      <c r="G20" s="31" t="s">
        <v>113</v>
      </c>
      <c r="H20" s="31"/>
      <c r="I20" s="57">
        <v>3.15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0.45</v>
      </c>
      <c r="E21" s="31"/>
      <c r="F21" s="33" t="s">
        <v>116</v>
      </c>
      <c r="G21" s="31" t="s">
        <v>117</v>
      </c>
      <c r="H21" s="31"/>
      <c r="I21" s="57">
        <v>0.45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3.33</v>
      </c>
      <c r="E22" s="31"/>
      <c r="F22" s="33" t="s">
        <v>115</v>
      </c>
      <c r="G22" s="31" t="s">
        <v>114</v>
      </c>
      <c r="H22" s="31"/>
      <c r="I22" s="57">
        <v>3.33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1" t="s">
        <v>5</v>
      </c>
      <c r="C31" s="71"/>
      <c r="D31" s="45">
        <f>D6+D15</f>
        <v>138.39</v>
      </c>
      <c r="E31" s="31"/>
      <c r="F31" s="31"/>
      <c r="G31" s="31"/>
      <c r="H31" s="45">
        <f>H6</f>
        <v>129.39</v>
      </c>
      <c r="I31" s="31">
        <f>I15</f>
        <v>9</v>
      </c>
      <c r="J31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1:C31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8" t="s">
        <v>69</v>
      </c>
      <c r="R2" s="68"/>
    </row>
    <row r="3" spans="1:18" ht="48.75" customHeight="1">
      <c r="A3" s="83" t="s">
        <v>79</v>
      </c>
      <c r="B3" s="83"/>
      <c r="C3" s="83"/>
      <c r="D3" s="83"/>
      <c r="E3" s="83"/>
      <c r="F3" s="83"/>
      <c r="G3" s="83" t="s">
        <v>82</v>
      </c>
      <c r="H3" s="83"/>
      <c r="I3" s="83"/>
      <c r="J3" s="83"/>
      <c r="K3" s="83"/>
      <c r="L3" s="83"/>
      <c r="M3" s="83" t="s">
        <v>80</v>
      </c>
      <c r="N3" s="83"/>
      <c r="O3" s="83"/>
      <c r="P3" s="83"/>
      <c r="Q3" s="83"/>
      <c r="R3" s="83"/>
    </row>
    <row r="4" spans="1:18" ht="48.75" customHeight="1">
      <c r="A4" s="81" t="s">
        <v>5</v>
      </c>
      <c r="B4" s="82" t="s">
        <v>28</v>
      </c>
      <c r="C4" s="81" t="s">
        <v>29</v>
      </c>
      <c r="D4" s="81"/>
      <c r="E4" s="81"/>
      <c r="F4" s="82" t="s">
        <v>30</v>
      </c>
      <c r="G4" s="81" t="s">
        <v>5</v>
      </c>
      <c r="H4" s="82" t="s">
        <v>81</v>
      </c>
      <c r="I4" s="81" t="s">
        <v>29</v>
      </c>
      <c r="J4" s="81"/>
      <c r="K4" s="81"/>
      <c r="L4" s="82" t="s">
        <v>30</v>
      </c>
      <c r="M4" s="81" t="s">
        <v>5</v>
      </c>
      <c r="N4" s="82" t="s">
        <v>28</v>
      </c>
      <c r="O4" s="81" t="s">
        <v>29</v>
      </c>
      <c r="P4" s="81"/>
      <c r="Q4" s="81"/>
      <c r="R4" s="82" t="s">
        <v>30</v>
      </c>
    </row>
    <row r="5" spans="1:18" ht="52.5" customHeight="1">
      <c r="A5" s="81"/>
      <c r="B5" s="82"/>
      <c r="C5" s="8" t="s">
        <v>23</v>
      </c>
      <c r="D5" s="8" t="s">
        <v>31</v>
      </c>
      <c r="E5" s="8" t="s">
        <v>32</v>
      </c>
      <c r="F5" s="82"/>
      <c r="G5" s="81"/>
      <c r="H5" s="82"/>
      <c r="I5" s="24" t="s">
        <v>23</v>
      </c>
      <c r="J5" s="24" t="s">
        <v>31</v>
      </c>
      <c r="K5" s="24" t="s">
        <v>32</v>
      </c>
      <c r="L5" s="82"/>
      <c r="M5" s="81"/>
      <c r="N5" s="82"/>
      <c r="O5" s="8" t="s">
        <v>23</v>
      </c>
      <c r="P5" s="8" t="s">
        <v>31</v>
      </c>
      <c r="Q5" s="8" t="s">
        <v>32</v>
      </c>
      <c r="R5" s="82"/>
    </row>
    <row r="6" spans="1:18" ht="43.5" customHeight="1">
      <c r="A6" s="5">
        <f>C6</f>
        <v>2.5</v>
      </c>
      <c r="B6" s="5">
        <v>0</v>
      </c>
      <c r="C6" s="5">
        <f>E6</f>
        <v>2.5</v>
      </c>
      <c r="D6" s="5">
        <v>0</v>
      </c>
      <c r="E6" s="5">
        <v>2.5</v>
      </c>
      <c r="F6" s="5"/>
      <c r="G6" s="5">
        <f>I6</f>
        <v>1.24</v>
      </c>
      <c r="H6" s="5"/>
      <c r="I6" s="5">
        <f>K6</f>
        <v>1.24</v>
      </c>
      <c r="J6" s="5"/>
      <c r="K6" s="5">
        <v>1.24</v>
      </c>
      <c r="L6" s="5"/>
      <c r="M6" s="5">
        <f>O6</f>
        <v>3.33</v>
      </c>
      <c r="N6" s="5">
        <v>0</v>
      </c>
      <c r="O6" s="5">
        <f>Q6</f>
        <v>3.33</v>
      </c>
      <c r="P6" s="5">
        <v>0</v>
      </c>
      <c r="Q6" s="5">
        <v>3.33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0" t="s">
        <v>83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4" t="s">
        <v>33</v>
      </c>
      <c r="B1" s="84"/>
      <c r="C1" s="84"/>
      <c r="D1" s="84"/>
      <c r="E1" s="84"/>
      <c r="F1" s="84"/>
    </row>
    <row r="2" spans="1:6" ht="21" customHeight="1">
      <c r="A2" s="4" t="s">
        <v>70</v>
      </c>
      <c r="E2" s="68" t="s">
        <v>71</v>
      </c>
      <c r="F2" s="68"/>
    </row>
    <row r="3" spans="1:6" ht="40.5" customHeight="1">
      <c r="A3" s="85" t="s">
        <v>21</v>
      </c>
      <c r="B3" s="85" t="s">
        <v>34</v>
      </c>
      <c r="C3" s="85" t="s">
        <v>35</v>
      </c>
      <c r="D3" s="85" t="s">
        <v>36</v>
      </c>
      <c r="E3" s="85"/>
      <c r="F3" s="85"/>
    </row>
    <row r="4" spans="1:6" ht="31.5" customHeight="1">
      <c r="A4" s="85"/>
      <c r="B4" s="85"/>
      <c r="C4" s="85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1" t="s">
        <v>5</v>
      </c>
      <c r="B20" s="81"/>
      <c r="C20" s="5"/>
      <c r="D20" s="5"/>
      <c r="E20" s="5"/>
      <c r="F20" s="5"/>
    </row>
    <row r="21" spans="1:6" ht="18.75">
      <c r="A21" s="80" t="s">
        <v>76</v>
      </c>
      <c r="B21" s="80"/>
      <c r="C21" s="80"/>
      <c r="D21" s="80"/>
      <c r="E21" s="80"/>
      <c r="F21" s="80"/>
    </row>
    <row r="22" spans="1:6" ht="18.75">
      <c r="A22" s="80" t="s">
        <v>159</v>
      </c>
      <c r="B22" s="80"/>
      <c r="C22" s="80"/>
      <c r="D22" s="80"/>
      <c r="E22" s="80"/>
      <c r="F22" s="8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D7" sqref="D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84</v>
      </c>
      <c r="B1" s="84"/>
      <c r="C1" s="84"/>
      <c r="D1" s="84"/>
    </row>
    <row r="2" spans="1:4" ht="21" customHeight="1">
      <c r="A2" s="2"/>
      <c r="D2" s="26" t="s">
        <v>72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138.39</v>
      </c>
      <c r="C5" s="12" t="s">
        <v>39</v>
      </c>
      <c r="D5" s="53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53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53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53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53">
        <v>0</v>
      </c>
    </row>
    <row r="10" spans="1:4" ht="27.75" customHeight="1">
      <c r="A10" s="11"/>
      <c r="B10" s="11"/>
      <c r="C10" s="12" t="s">
        <v>48</v>
      </c>
      <c r="D10" s="53">
        <v>0</v>
      </c>
    </row>
    <row r="11" spans="1:4" ht="27.75" customHeight="1">
      <c r="A11" s="11"/>
      <c r="B11" s="11"/>
      <c r="C11" s="12" t="s">
        <v>138</v>
      </c>
      <c r="D11" s="53">
        <v>0</v>
      </c>
    </row>
    <row r="12" spans="1:4" ht="27.75" customHeight="1">
      <c r="A12" s="55"/>
      <c r="B12" s="55"/>
      <c r="C12" s="17" t="s">
        <v>139</v>
      </c>
      <c r="D12" s="55">
        <v>0</v>
      </c>
    </row>
    <row r="13" spans="1:4" ht="27.75" customHeight="1">
      <c r="A13" s="55"/>
      <c r="B13" s="55"/>
      <c r="C13" s="17" t="s">
        <v>140</v>
      </c>
      <c r="D13" s="55">
        <v>0</v>
      </c>
    </row>
    <row r="14" spans="1:4" ht="27.75" customHeight="1">
      <c r="A14" s="55"/>
      <c r="B14" s="55"/>
      <c r="C14" s="17" t="s">
        <v>141</v>
      </c>
      <c r="D14" s="55">
        <v>0</v>
      </c>
    </row>
    <row r="15" spans="1:4" ht="27.75" customHeight="1">
      <c r="A15" s="55"/>
      <c r="B15" s="55"/>
      <c r="C15" s="17" t="s">
        <v>142</v>
      </c>
      <c r="D15" s="55">
        <v>0</v>
      </c>
    </row>
    <row r="16" spans="1:4" ht="27.75" customHeight="1">
      <c r="A16" s="55"/>
      <c r="B16" s="55"/>
      <c r="C16" s="17" t="s">
        <v>143</v>
      </c>
      <c r="D16" s="55">
        <v>0</v>
      </c>
    </row>
    <row r="17" spans="1:4" ht="27.75" customHeight="1">
      <c r="A17" s="56"/>
      <c r="B17" s="56"/>
      <c r="C17" s="17" t="s">
        <v>158</v>
      </c>
      <c r="D17" s="56">
        <v>138.39</v>
      </c>
    </row>
    <row r="18" spans="1:4" ht="27.75" customHeight="1">
      <c r="A18" s="11"/>
      <c r="B18" s="11"/>
      <c r="C18" s="12" t="s">
        <v>15</v>
      </c>
      <c r="D18" s="53"/>
    </row>
    <row r="19" spans="1:4" ht="27.75" customHeight="1">
      <c r="A19" s="11" t="s">
        <v>49</v>
      </c>
      <c r="B19" s="46">
        <v>138.39</v>
      </c>
      <c r="C19" s="11" t="s">
        <v>50</v>
      </c>
      <c r="D19" s="53">
        <v>138.39</v>
      </c>
    </row>
    <row r="20" spans="1:4" ht="27.75" customHeight="1">
      <c r="A20" s="12" t="s">
        <v>51</v>
      </c>
      <c r="B20" s="11"/>
      <c r="C20" s="11"/>
      <c r="D20" s="53"/>
    </row>
    <row r="21" spans="1:4" ht="27.75" customHeight="1">
      <c r="A21" s="12" t="s">
        <v>52</v>
      </c>
      <c r="B21" s="12"/>
      <c r="C21" s="12" t="s">
        <v>53</v>
      </c>
      <c r="D21" s="12"/>
    </row>
    <row r="22" spans="1:4" ht="27.75" customHeight="1">
      <c r="A22" s="11"/>
      <c r="B22" s="11"/>
      <c r="C22" s="11"/>
      <c r="D22" s="53"/>
    </row>
    <row r="23" spans="1:4" ht="27.75" customHeight="1">
      <c r="A23" s="11" t="s">
        <v>17</v>
      </c>
      <c r="B23" s="46">
        <v>440.34</v>
      </c>
      <c r="C23" s="11" t="s">
        <v>18</v>
      </c>
      <c r="D23" s="53">
        <v>138.39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7">
      <selection activeCell="F13" sqref="F1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7" t="s">
        <v>37</v>
      </c>
      <c r="K2" s="87" t="s">
        <v>69</v>
      </c>
      <c r="L2" s="87"/>
    </row>
    <row r="3" spans="1:12" ht="41.25" customHeight="1">
      <c r="A3" s="82" t="s">
        <v>55</v>
      </c>
      <c r="B3" s="82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6">
        <v>214</v>
      </c>
      <c r="B5" s="56" t="s">
        <v>155</v>
      </c>
      <c r="C5" s="50">
        <f>D5+E5</f>
        <v>138.39</v>
      </c>
      <c r="D5" s="5">
        <v>0</v>
      </c>
      <c r="E5" s="44">
        <v>138.39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6">
        <v>21401</v>
      </c>
      <c r="B6" s="56" t="s">
        <v>156</v>
      </c>
      <c r="C6" s="50">
        <f>D6+E6</f>
        <v>138.39</v>
      </c>
      <c r="D6" s="5">
        <v>0</v>
      </c>
      <c r="E6" s="56">
        <v>138.39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6">
        <v>2140101</v>
      </c>
      <c r="B7" s="56" t="s">
        <v>157</v>
      </c>
      <c r="C7" s="50">
        <f>D7+E7</f>
        <v>138.39</v>
      </c>
      <c r="D7" s="5">
        <v>0</v>
      </c>
      <c r="E7" s="56">
        <v>138.39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5"/>
      <c r="B8" s="55"/>
      <c r="C8" s="51"/>
      <c r="D8" s="5"/>
      <c r="E8" s="51"/>
      <c r="F8" s="5"/>
      <c r="G8" s="5"/>
      <c r="H8" s="5"/>
      <c r="I8" s="5"/>
      <c r="J8" s="5"/>
      <c r="K8" s="5"/>
      <c r="L8" s="5"/>
    </row>
    <row r="9" spans="1:12" ht="27.75" customHeight="1">
      <c r="A9" s="55"/>
      <c r="B9" s="55"/>
      <c r="C9" s="50"/>
      <c r="D9" s="5"/>
      <c r="E9" s="39"/>
      <c r="F9" s="5"/>
      <c r="G9" s="5"/>
      <c r="H9" s="5"/>
      <c r="I9" s="5"/>
      <c r="J9" s="5"/>
      <c r="K9" s="5"/>
      <c r="L9" s="5"/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81" t="s">
        <v>62</v>
      </c>
      <c r="B16" s="81"/>
      <c r="C16" s="43">
        <f>E16</f>
        <v>138.39</v>
      </c>
      <c r="D16" s="5">
        <v>0</v>
      </c>
      <c r="E16" s="43">
        <v>138.39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8" t="s">
        <v>76</v>
      </c>
      <c r="B17" s="88"/>
      <c r="C17" s="88"/>
      <c r="D17" s="88"/>
      <c r="E17" s="88"/>
      <c r="F17" s="88"/>
    </row>
    <row r="18" spans="1:6" ht="27.75" customHeight="1">
      <c r="A18" s="80" t="s">
        <v>77</v>
      </c>
      <c r="B18" s="80"/>
      <c r="C18" s="80"/>
      <c r="D18" s="80"/>
      <c r="E18" s="80"/>
      <c r="F18" s="80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8" sqref="E18:H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63</v>
      </c>
      <c r="B1" s="89"/>
      <c r="C1" s="89"/>
      <c r="D1" s="89"/>
      <c r="E1" s="89"/>
      <c r="F1" s="89"/>
      <c r="G1" s="89"/>
      <c r="H1" s="89"/>
    </row>
    <row r="2" spans="1:8" ht="20.25" customHeight="1">
      <c r="A2" s="20"/>
      <c r="B2" s="15"/>
      <c r="C2" s="15"/>
      <c r="D2" s="15"/>
      <c r="E2" s="15"/>
      <c r="F2" s="15"/>
      <c r="G2" s="68" t="s">
        <v>71</v>
      </c>
      <c r="H2" s="68"/>
    </row>
    <row r="3" spans="1:8" ht="30.75" customHeight="1">
      <c r="A3" s="82" t="s">
        <v>55</v>
      </c>
      <c r="B3" s="82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6">
        <v>214</v>
      </c>
      <c r="B5" s="56" t="s">
        <v>155</v>
      </c>
      <c r="C5" s="56">
        <f>D5+E5</f>
        <v>138.39</v>
      </c>
      <c r="D5" s="46">
        <v>138.39</v>
      </c>
      <c r="E5" s="5">
        <v>0</v>
      </c>
      <c r="F5" s="5">
        <v>0</v>
      </c>
      <c r="G5" s="5">
        <v>0</v>
      </c>
      <c r="H5" s="5">
        <v>0</v>
      </c>
    </row>
    <row r="6" spans="1:8" ht="23.25" customHeight="1">
      <c r="A6" s="56">
        <v>21401</v>
      </c>
      <c r="B6" s="56" t="s">
        <v>156</v>
      </c>
      <c r="C6" s="56">
        <f>D6+E6</f>
        <v>138.39</v>
      </c>
      <c r="D6" s="56">
        <v>138.39</v>
      </c>
      <c r="E6" s="5">
        <v>0</v>
      </c>
      <c r="F6" s="5">
        <v>0</v>
      </c>
      <c r="G6" s="5">
        <v>0</v>
      </c>
      <c r="H6" s="5">
        <v>0</v>
      </c>
    </row>
    <row r="7" spans="1:8" ht="23.25" customHeight="1">
      <c r="A7" s="56">
        <v>2140101</v>
      </c>
      <c r="B7" s="56" t="s">
        <v>157</v>
      </c>
      <c r="C7" s="56">
        <f>D7+E7</f>
        <v>138.39</v>
      </c>
      <c r="D7" s="56">
        <v>138.39</v>
      </c>
      <c r="E7" s="5">
        <v>0</v>
      </c>
      <c r="F7" s="5">
        <v>0</v>
      </c>
      <c r="G7" s="5">
        <v>0</v>
      </c>
      <c r="H7" s="5">
        <v>0</v>
      </c>
    </row>
    <row r="8" spans="1:8" ht="23.25" customHeight="1">
      <c r="A8" s="55"/>
      <c r="B8" s="55"/>
      <c r="C8" s="51"/>
      <c r="D8" s="55"/>
      <c r="E8" s="49"/>
      <c r="F8" s="5"/>
      <c r="G8" s="5"/>
      <c r="H8" s="5"/>
    </row>
    <row r="9" spans="1:8" ht="23.25" customHeight="1">
      <c r="A9" s="55"/>
      <c r="B9" s="55"/>
      <c r="C9" s="55"/>
      <c r="D9" s="55"/>
      <c r="E9" s="4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0" t="s">
        <v>124</v>
      </c>
      <c r="B18" s="91"/>
      <c r="C18" s="44">
        <f>D18+E18</f>
        <v>138.39</v>
      </c>
      <c r="D18" s="44">
        <v>138.39</v>
      </c>
      <c r="E18" s="5">
        <v>0</v>
      </c>
      <c r="F18" s="5">
        <v>0</v>
      </c>
      <c r="G18" s="5">
        <v>0</v>
      </c>
      <c r="H18" s="5">
        <v>0</v>
      </c>
    </row>
    <row r="22" ht="14.25">
      <c r="G22" t="s">
        <v>137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2018-05-15T03:40:32Z</dcterms:modified>
  <cp:category/>
  <cp:version/>
  <cp:contentType/>
  <cp:contentStatus/>
</cp:coreProperties>
</file>