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<sst xmlns="http://schemas.openxmlformats.org/spreadsheetml/2006/main" count="243" uniqueCount="143">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</sst>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82.44</v>
      </c>
      <c r="C5" s="10" t="s">
        <v>9</v>
      </c>
      <c r="D5" s="10">
        <f>E5</f>
        <v>82.44</v>
      </c>
      <c r="E5" s="10">
        <f>E6</f>
        <v>82.44</v>
      </c>
      <c r="F5" s="10">
        <v>0</v>
      </c>
    </row>
    <row r="6" spans="1:6" ht="33.75" customHeight="1">
      <c r="A6" s="16" t="s">
        <v>10</v>
      </c>
      <c r="B6" s="17">
        <f>D6</f>
        <v>82.44</v>
      </c>
      <c r="C6" s="16" t="s">
        <v>11</v>
      </c>
      <c r="D6" s="10">
        <f>E6</f>
        <v>82.44</v>
      </c>
      <c r="E6" s="10">
        <v>82.44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82.44</v>
      </c>
      <c r="C26" s="17" t="s">
        <v>18</v>
      </c>
      <c r="D26" s="10">
        <f>D5</f>
        <v>82.44</v>
      </c>
      <c r="E26" s="10">
        <f>E5</f>
        <v>82.44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82.44</v>
      </c>
      <c r="D5" s="10">
        <f>D6</f>
        <v>82.44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82.44</v>
      </c>
      <c r="D6" s="10">
        <f>D7</f>
        <v>82.44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82.44</v>
      </c>
      <c r="D7" s="10">
        <v>82.44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82.44</v>
      </c>
      <c r="D19" s="10">
        <f>D5</f>
        <v>82.44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16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76.44</v>
      </c>
      <c r="E6" s="31">
        <v>301</v>
      </c>
      <c r="F6" s="28"/>
      <c r="G6" s="28" t="s">
        <v>87</v>
      </c>
      <c r="H6" s="28">
        <f>D7+D14</f>
        <v>76.44</v>
      </c>
      <c r="I6" s="28"/>
      <c r="J6" s="28"/>
    </row>
    <row r="7" spans="1:10" ht="45.75" customHeight="1">
      <c r="A7" s="51"/>
      <c r="B7" s="50" t="s">
        <v>81</v>
      </c>
      <c r="C7" s="49" t="s">
        <v>84</v>
      </c>
      <c r="D7" s="49">
        <f>H7+H8+H9</f>
        <v>65.17999999999999</v>
      </c>
      <c r="E7" s="49"/>
      <c r="F7" s="30" t="s">
        <v>81</v>
      </c>
      <c r="G7" s="28" t="s">
        <v>88</v>
      </c>
      <c r="H7" s="28">
        <v>12.22</v>
      </c>
      <c r="I7" s="28"/>
      <c r="J7" s="28"/>
    </row>
    <row r="8" spans="1:10" ht="45.75" customHeight="1">
      <c r="A8" s="51"/>
      <c r="B8" s="50"/>
      <c r="C8" s="49"/>
      <c r="D8" s="49"/>
      <c r="E8" s="49"/>
      <c r="F8" s="30" t="s">
        <v>82</v>
      </c>
      <c r="G8" s="28" t="s">
        <v>89</v>
      </c>
      <c r="H8" s="28">
        <v>48.41</v>
      </c>
      <c r="I8" s="28"/>
      <c r="J8" s="28"/>
    </row>
    <row r="9" spans="1:10" ht="45.75" customHeight="1">
      <c r="A9" s="51"/>
      <c r="B9" s="50"/>
      <c r="C9" s="49"/>
      <c r="D9" s="49"/>
      <c r="E9" s="49"/>
      <c r="F9" s="30" t="s">
        <v>83</v>
      </c>
      <c r="G9" s="28" t="s">
        <v>90</v>
      </c>
      <c r="H9" s="28">
        <v>4.55</v>
      </c>
      <c r="I9" s="28"/>
      <c r="J9" s="28"/>
    </row>
    <row r="10" spans="1:10" ht="45.75" customHeight="1">
      <c r="A10" s="52"/>
      <c r="B10" s="50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0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0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11.26</v>
      </c>
      <c r="E14" s="28"/>
      <c r="F14" s="30" t="s">
        <v>97</v>
      </c>
      <c r="G14" s="28" t="s">
        <v>98</v>
      </c>
      <c r="H14" s="28">
        <v>11.26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6</v>
      </c>
      <c r="E15" s="28">
        <v>302</v>
      </c>
      <c r="F15" s="30"/>
      <c r="G15" s="28" t="s">
        <v>99</v>
      </c>
      <c r="H15" s="28"/>
      <c r="I15" s="28">
        <f>I16+I17+I18+I19+I20+I21+I22</f>
        <v>6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0.6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0.1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0.2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0.6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1.75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0.25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2.5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82.44</v>
      </c>
      <c r="E26" s="28"/>
      <c r="F26" s="28"/>
      <c r="G26" s="28"/>
      <c r="H26" s="28">
        <f>H6</f>
        <v>76.44</v>
      </c>
      <c r="I26" s="28">
        <f>I15</f>
        <v>6</v>
      </c>
      <c r="J26" s="28"/>
    </row>
  </sheetData>
  <sheetProtection/>
  <mergeCells count="22">
    <mergeCell ref="B26:C26"/>
    <mergeCell ref="A4:B4"/>
    <mergeCell ref="B10:B12"/>
    <mergeCell ref="C4:C5"/>
    <mergeCell ref="A10:A12"/>
    <mergeCell ref="D10:D12"/>
    <mergeCell ref="D7:D9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7" sqref="E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5" t="s">
        <v>73</v>
      </c>
      <c r="B3" s="55"/>
      <c r="C3" s="55"/>
      <c r="D3" s="55"/>
      <c r="E3" s="55"/>
      <c r="F3" s="55"/>
      <c r="G3" s="55" t="s">
        <v>76</v>
      </c>
      <c r="H3" s="55"/>
      <c r="I3" s="55"/>
      <c r="J3" s="55"/>
      <c r="K3" s="55"/>
      <c r="L3" s="55"/>
      <c r="M3" s="55" t="s">
        <v>74</v>
      </c>
      <c r="N3" s="55"/>
      <c r="O3" s="55"/>
      <c r="P3" s="55"/>
      <c r="Q3" s="55"/>
      <c r="R3" s="55"/>
    </row>
    <row r="4" spans="1:18" ht="48.75" customHeight="1">
      <c r="A4" s="56" t="s">
        <v>5</v>
      </c>
      <c r="B4" s="58" t="s">
        <v>28</v>
      </c>
      <c r="C4" s="56" t="s">
        <v>29</v>
      </c>
      <c r="D4" s="56"/>
      <c r="E4" s="56"/>
      <c r="F4" s="58" t="s">
        <v>30</v>
      </c>
      <c r="G4" s="56" t="s">
        <v>5</v>
      </c>
      <c r="H4" s="58" t="s">
        <v>75</v>
      </c>
      <c r="I4" s="56" t="s">
        <v>29</v>
      </c>
      <c r="J4" s="56"/>
      <c r="K4" s="56"/>
      <c r="L4" s="58" t="s">
        <v>30</v>
      </c>
      <c r="M4" s="56" t="s">
        <v>5</v>
      </c>
      <c r="N4" s="58" t="s">
        <v>28</v>
      </c>
      <c r="O4" s="56" t="s">
        <v>29</v>
      </c>
      <c r="P4" s="56"/>
      <c r="Q4" s="56"/>
      <c r="R4" s="58" t="s">
        <v>30</v>
      </c>
    </row>
    <row r="5" spans="1:18" ht="52.5" customHeight="1">
      <c r="A5" s="56"/>
      <c r="B5" s="58"/>
      <c r="C5" s="8" t="s">
        <v>23</v>
      </c>
      <c r="D5" s="8" t="s">
        <v>31</v>
      </c>
      <c r="E5" s="8" t="s">
        <v>32</v>
      </c>
      <c r="F5" s="58"/>
      <c r="G5" s="56"/>
      <c r="H5" s="58"/>
      <c r="I5" s="8" t="s">
        <v>23</v>
      </c>
      <c r="J5" s="8" t="s">
        <v>31</v>
      </c>
      <c r="K5" s="8" t="s">
        <v>32</v>
      </c>
      <c r="L5" s="58"/>
      <c r="M5" s="56"/>
      <c r="N5" s="58"/>
      <c r="O5" s="8" t="s">
        <v>23</v>
      </c>
      <c r="P5" s="8" t="s">
        <v>31</v>
      </c>
      <c r="Q5" s="8" t="s">
        <v>32</v>
      </c>
      <c r="R5" s="58"/>
    </row>
    <row r="6" spans="1:18" ht="43.5" customHeight="1">
      <c r="A6" s="5">
        <v>2.5</v>
      </c>
      <c r="B6" s="5">
        <v>0</v>
      </c>
      <c r="C6" s="5">
        <v>2.5</v>
      </c>
      <c r="D6" s="5">
        <v>0</v>
      </c>
      <c r="E6" s="5">
        <v>2.5</v>
      </c>
      <c r="F6" s="5">
        <v>0</v>
      </c>
      <c r="G6" s="5">
        <f>I6</f>
        <v>2.9</v>
      </c>
      <c r="H6" s="5">
        <v>0</v>
      </c>
      <c r="I6" s="5">
        <f>K6</f>
        <v>2.9</v>
      </c>
      <c r="J6" s="5">
        <v>0</v>
      </c>
      <c r="K6" s="5">
        <v>2.9</v>
      </c>
      <c r="L6" s="5">
        <v>0</v>
      </c>
      <c r="M6" s="5">
        <f>O6</f>
        <v>2.5</v>
      </c>
      <c r="N6" s="5">
        <v>0</v>
      </c>
      <c r="O6" s="5">
        <f>Q6</f>
        <v>2.5</v>
      </c>
      <c r="P6" s="5">
        <v>0</v>
      </c>
      <c r="Q6" s="5">
        <v>2.5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7" t="s">
        <v>77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Q2:R2"/>
    <mergeCell ref="A3:F3"/>
    <mergeCell ref="M3:R3"/>
    <mergeCell ref="A4:A5"/>
    <mergeCell ref="A12:F12"/>
    <mergeCell ref="M4:M5"/>
    <mergeCell ref="N4:N5"/>
    <mergeCell ref="O4:Q4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M24" sqref="M24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0" t="s">
        <v>21</v>
      </c>
      <c r="B3" s="60" t="s">
        <v>34</v>
      </c>
      <c r="C3" s="60" t="s">
        <v>35</v>
      </c>
      <c r="D3" s="60" t="s">
        <v>36</v>
      </c>
      <c r="E3" s="60"/>
      <c r="F3" s="60"/>
    </row>
    <row r="4" spans="1:6" ht="31.5" customHeight="1">
      <c r="A4" s="60"/>
      <c r="B4" s="60"/>
      <c r="C4" s="60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7" t="s">
        <v>70</v>
      </c>
      <c r="B21" s="57"/>
      <c r="C21" s="57"/>
      <c r="D21" s="57"/>
      <c r="E21" s="57"/>
      <c r="F21" s="57"/>
    </row>
    <row r="22" spans="1:6" ht="18.75">
      <c r="A22" s="67" t="s">
        <v>142</v>
      </c>
      <c r="B22" s="57"/>
      <c r="C22" s="57"/>
      <c r="D22" s="57"/>
      <c r="E22" s="57"/>
      <c r="F22" s="5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1" t="s">
        <v>1</v>
      </c>
      <c r="B3" s="61"/>
      <c r="C3" s="61" t="s">
        <v>2</v>
      </c>
      <c r="D3" s="6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82.44</v>
      </c>
      <c r="C5" s="16" t="s">
        <v>11</v>
      </c>
      <c r="D5" s="10">
        <v>82.44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82.44</v>
      </c>
      <c r="C27" s="10" t="s">
        <v>44</v>
      </c>
      <c r="D27" s="10">
        <f>D5</f>
        <v>82.44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82.44</v>
      </c>
      <c r="C31" s="10" t="s">
        <v>18</v>
      </c>
      <c r="D31" s="10">
        <f>D27</f>
        <v>82.44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9" sqref="N9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2" t="s">
        <v>63</v>
      </c>
      <c r="L2" s="62"/>
    </row>
    <row r="3" spans="1:12" ht="41.25" customHeight="1">
      <c r="A3" s="58" t="s">
        <v>49</v>
      </c>
      <c r="B3" s="5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82.44</v>
      </c>
      <c r="D5" s="9">
        <v>0</v>
      </c>
      <c r="E5" s="10">
        <f>E6</f>
        <v>82.44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10">
        <v>20124</v>
      </c>
      <c r="B6" s="10" t="s">
        <v>140</v>
      </c>
      <c r="C6" s="10">
        <f>E6</f>
        <v>82.44</v>
      </c>
      <c r="D6" s="9">
        <v>0</v>
      </c>
      <c r="E6" s="10">
        <f>E7</f>
        <v>82.44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10">
        <v>2012401</v>
      </c>
      <c r="B7" s="10" t="s">
        <v>141</v>
      </c>
      <c r="C7" s="10">
        <f>E7</f>
        <v>82.44</v>
      </c>
      <c r="D7" s="9">
        <v>0</v>
      </c>
      <c r="E7" s="10">
        <v>82.44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9">
        <f>C5</f>
        <v>82.44</v>
      </c>
      <c r="D17" s="9">
        <v>0</v>
      </c>
      <c r="E17" s="9">
        <f>E5</f>
        <v>82.44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6" ht="27.75" customHeight="1">
      <c r="A18" s="63" t="s">
        <v>70</v>
      </c>
      <c r="B18" s="63"/>
      <c r="C18" s="63"/>
      <c r="D18" s="63"/>
      <c r="E18" s="63"/>
      <c r="F18" s="63"/>
    </row>
    <row r="19" spans="1:6" ht="27.75" customHeight="1">
      <c r="A19" s="57" t="s">
        <v>71</v>
      </c>
      <c r="B19" s="57"/>
      <c r="C19" s="57"/>
      <c r="D19" s="57"/>
      <c r="E19" s="57"/>
      <c r="F19" s="57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4" t="s">
        <v>57</v>
      </c>
      <c r="B1" s="64"/>
      <c r="C1" s="64"/>
      <c r="D1" s="64"/>
      <c r="E1" s="64"/>
      <c r="F1" s="64"/>
      <c r="G1" s="64"/>
      <c r="H1" s="64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8" t="s">
        <v>49</v>
      </c>
      <c r="B3" s="5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82.44</v>
      </c>
      <c r="D5" s="10">
        <f>D6</f>
        <v>82.44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82.44</v>
      </c>
      <c r="D6" s="10">
        <f>D7</f>
        <v>82.44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82.44</v>
      </c>
      <c r="D7" s="10">
        <v>82.44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5" t="s">
        <v>116</v>
      </c>
      <c r="B18" s="66"/>
      <c r="C18" s="9">
        <f>C5</f>
        <v>82.44</v>
      </c>
      <c r="D18" s="9">
        <f>D5</f>
        <v>82.44</v>
      </c>
      <c r="E18" s="9">
        <v>0</v>
      </c>
      <c r="F18" s="9">
        <v>0</v>
      </c>
      <c r="G18" s="9">
        <v>0</v>
      </c>
      <c r="H18" s="9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2018-05-15T10:20:21Z</dcterms:modified>
  <cp:category/>
  <cp:version/>
  <cp:contentType/>
  <cp:contentStatus/>
</cp:coreProperties>
</file>